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 Wells\Dropbox\Full Council - Annual Meeting\"/>
    </mc:Choice>
  </mc:AlternateContent>
  <xr:revisionPtr revIDLastSave="0" documentId="8_{748FF13A-5A5A-4B9E-8849-9D88EBE352A8}" xr6:coauthVersionLast="46" xr6:coauthVersionMax="46" xr10:uidLastSave="{00000000-0000-0000-0000-000000000000}"/>
  <bookViews>
    <workbookView xWindow="-120" yWindow="-120" windowWidth="29040" windowHeight="15840" xr2:uid="{8100CF2F-83AC-419A-A8DE-89888D47D9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1" l="1"/>
  <c r="C53" i="1"/>
  <c r="E53" i="1"/>
</calcChain>
</file>

<file path=xl/sharedStrings.xml><?xml version="1.0" encoding="utf-8"?>
<sst xmlns="http://schemas.openxmlformats.org/spreadsheetml/2006/main" count="105" uniqueCount="85">
  <si>
    <t xml:space="preserve">Bovey Tracey Town Council  </t>
  </si>
  <si>
    <t>Way finder lighting</t>
  </si>
  <si>
    <t>Mill Marsh Park</t>
  </si>
  <si>
    <t>2021/22</t>
  </si>
  <si>
    <t>2022/23</t>
  </si>
  <si>
    <t>2023/24</t>
  </si>
  <si>
    <t>Climate Emergency projects</t>
  </si>
  <si>
    <t>Solar PV - Riverside Community Centre</t>
  </si>
  <si>
    <t>Air sourced heat pump - Riverside Community Centre</t>
  </si>
  <si>
    <t>EV points - Station Road car park</t>
  </si>
  <si>
    <t>EV points - other locations</t>
  </si>
  <si>
    <t>Booking system for Riverside Community Centre</t>
  </si>
  <si>
    <t>External storage Riverside Community Centre</t>
  </si>
  <si>
    <t>Riverside Community Centre</t>
  </si>
  <si>
    <t>Finance &amp; Corporate infrastructure</t>
  </si>
  <si>
    <t>Lap top replacements</t>
  </si>
  <si>
    <t>Paper data rationalisation &amp; storage</t>
  </si>
  <si>
    <t>Education &amp; community projects</t>
  </si>
  <si>
    <t>2.5% retention for Devon contractors</t>
  </si>
  <si>
    <t>Co-operative carpark safer crossing</t>
  </si>
  <si>
    <t>Recreaction Ground</t>
  </si>
  <si>
    <t>Brimley Field</t>
  </si>
  <si>
    <t>Bike storage hubs</t>
  </si>
  <si>
    <t>Way finding lights - Accomodation Lane</t>
  </si>
  <si>
    <t>Proposed funding source</t>
  </si>
  <si>
    <t>Grant</t>
  </si>
  <si>
    <t>Annual potential total capital requirement</t>
  </si>
  <si>
    <t>Budget Comments</t>
  </si>
  <si>
    <t>Rendells Meadow</t>
  </si>
  <si>
    <t>Replacement Grounds Maintenance Vehicle</t>
  </si>
  <si>
    <t>Remaining Capital from Riverside Community Centre Build</t>
  </si>
  <si>
    <t>CiL (Received)</t>
  </si>
  <si>
    <t>S106 (Teignbridge DC)</t>
  </si>
  <si>
    <t>Amount</t>
  </si>
  <si>
    <t>Spend by date</t>
  </si>
  <si>
    <t>New Memorial Bench Policy to act as source for replacements</t>
  </si>
  <si>
    <t>Spend criteria</t>
  </si>
  <si>
    <t>New/Replacement seating and/or picnic benches</t>
  </si>
  <si>
    <t>Tree Trail and educational signage</t>
  </si>
  <si>
    <t>Wild Area and educational signage</t>
  </si>
  <si>
    <t>Play Area Refurbishment</t>
  </si>
  <si>
    <t>Heathfield</t>
  </si>
  <si>
    <t>Friends of Mill Marsh Park</t>
  </si>
  <si>
    <t>Dual waste bins to include recyclables (various locations)</t>
  </si>
  <si>
    <t>Access Road and Car Park resurfacing</t>
  </si>
  <si>
    <t>Football pavillion - Refurbishment</t>
  </si>
  <si>
    <t>Design and develop 10 additional allotments and parking</t>
  </si>
  <si>
    <t>Gate installation</t>
  </si>
  <si>
    <t>Transfer Play Park/Update existing play equipment</t>
  </si>
  <si>
    <t>Heathfield Youth Cabins</t>
  </si>
  <si>
    <t>Parking surface in poor condition and opportunity to create secure overflow parking</t>
  </si>
  <si>
    <t>Bovey Tracey AFC currently have full repair and maintainence liability</t>
  </si>
  <si>
    <t>Improve security of asset and mitigate risk of accidents</t>
  </si>
  <si>
    <t>Traffic Management Plan (Bovey Tracey)</t>
  </si>
  <si>
    <t>Coming to the end of their natural life - flat roof failing etc</t>
  </si>
  <si>
    <t>Prince Rupert Way Play Area currently owned by TDC</t>
  </si>
  <si>
    <t>CiL</t>
  </si>
  <si>
    <t>Cemetary Management system</t>
  </si>
  <si>
    <t>Allotment Management system</t>
  </si>
  <si>
    <t>3rd Party</t>
  </si>
  <si>
    <t>Capital/S106</t>
  </si>
  <si>
    <t>S106/CiL/Capital</t>
  </si>
  <si>
    <t>S106/Capital</t>
  </si>
  <si>
    <t>CiL/Capital</t>
  </si>
  <si>
    <t>Capital</t>
  </si>
  <si>
    <t>S106 or other grants</t>
  </si>
  <si>
    <t>Lottery Grant/Capital</t>
  </si>
  <si>
    <t>DCC Grant</t>
  </si>
  <si>
    <t>Lotttery Grant/Capital</t>
  </si>
  <si>
    <t>Lottery Grant</t>
  </si>
  <si>
    <t>Capital/other grants</t>
  </si>
  <si>
    <t>Potential Funds/Receipts</t>
  </si>
  <si>
    <t>Active</t>
  </si>
  <si>
    <t>Indoor sports provision</t>
  </si>
  <si>
    <t>MUGA</t>
  </si>
  <si>
    <t>Open Space</t>
  </si>
  <si>
    <t>Play</t>
  </si>
  <si>
    <t>2021 (£6,821)</t>
  </si>
  <si>
    <t>Infrastructure</t>
  </si>
  <si>
    <t>National Lottery Application (Pending)</t>
  </si>
  <si>
    <t>Riverside C Centre</t>
  </si>
  <si>
    <t>DRAFT Capital Programme -2021 - 2024</t>
  </si>
  <si>
    <t>Expenditure schedule/Project Description</t>
  </si>
  <si>
    <t>Infrastructure changes required for change to traffic flow</t>
  </si>
  <si>
    <t>Brimley Field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</si>
</sst>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0" xfId="0" applyFont="1"/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4" fontId="0" fillId="0" borderId="0" xfId="0" applyNumberFormat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4" fontId="0" fillId="0" borderId="0" xfId="0" applyNumberFormat="1"/>
    <xf numFmtId="0" fontId="1" fillId="0" borderId="1" xfId="0" applyFont="1" applyBorder="1" applyAlignment="1">
      <alignment horizontal="left"/>
    </xf>
    <xf numFmtId="44" fontId="0" fillId="0" borderId="1" xfId="0" applyNumberFormat="1" applyBorder="1" applyAlignment="1">
      <alignment horizontal="center"/>
    </xf>
    <xf numFmtId="44" fontId="0" fillId="0" borderId="1" xfId="0" applyNumberFormat="1" applyBorder="1"/>
    <xf numFmtId="44" fontId="0" fillId="0" borderId="1" xfId="0" applyNumberFormat="1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4" xfId="0" applyBorder="1"/>
    <xf numFmtId="4" fontId="0" fillId="0" borderId="4" xfId="0" applyNumberFormat="1" applyBorder="1"/>
    <xf numFmtId="0" fontId="2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45D74-25FF-4E31-AEEF-B66CC75176EB}">
  <sheetPr>
    <pageSetUpPr fitToPage="1"/>
  </sheetPr>
  <dimension ref="A1:F67"/>
  <sheetViews>
    <sheetView tabSelected="1" workbookViewId="0">
      <selection activeCell="F68" sqref="A1:F68"/>
    </sheetView>
  </sheetViews>
  <sheetFormatPr defaultRowHeight="15" x14ac:dyDescent="0.25"/>
  <cols>
    <col min="1" max="1" width="54" bestFit="1" customWidth="1"/>
    <col min="2" max="2" width="30.28515625" bestFit="1" customWidth="1"/>
    <col min="3" max="3" width="21.85546875" style="15" bestFit="1" customWidth="1"/>
    <col min="4" max="4" width="22.140625" style="15" customWidth="1"/>
    <col min="5" max="5" width="17.7109375" style="15" customWidth="1"/>
    <col min="6" max="6" width="77" bestFit="1" customWidth="1"/>
  </cols>
  <sheetData>
    <row r="1" spans="1:6" x14ac:dyDescent="0.25">
      <c r="A1" s="26" t="s">
        <v>0</v>
      </c>
      <c r="B1" s="26"/>
      <c r="C1" s="26"/>
      <c r="D1" s="26"/>
      <c r="E1" s="26"/>
      <c r="F1" s="25"/>
    </row>
    <row r="2" spans="1:6" x14ac:dyDescent="0.25">
      <c r="A2" s="24" t="s">
        <v>81</v>
      </c>
      <c r="B2" s="24"/>
      <c r="C2" s="24"/>
      <c r="D2" s="24"/>
      <c r="E2" s="24"/>
      <c r="F2" s="25"/>
    </row>
    <row r="3" spans="1:6" x14ac:dyDescent="0.25">
      <c r="A3" s="1"/>
      <c r="B3" s="1"/>
      <c r="C3" s="10"/>
      <c r="D3" s="10"/>
      <c r="E3" s="10"/>
    </row>
    <row r="4" spans="1:6" x14ac:dyDescent="0.25">
      <c r="A4" s="7" t="s">
        <v>82</v>
      </c>
      <c r="B4" s="7" t="s">
        <v>24</v>
      </c>
      <c r="C4" s="11" t="s">
        <v>3</v>
      </c>
      <c r="D4" s="11" t="s">
        <v>4</v>
      </c>
      <c r="E4" s="12" t="s">
        <v>5</v>
      </c>
      <c r="F4" s="8" t="s">
        <v>27</v>
      </c>
    </row>
    <row r="5" spans="1:6" x14ac:dyDescent="0.25">
      <c r="A5" s="2"/>
      <c r="B5" s="16"/>
      <c r="C5" s="11"/>
      <c r="D5" s="11"/>
      <c r="E5" s="11"/>
      <c r="F5" s="21"/>
    </row>
    <row r="6" spans="1:6" x14ac:dyDescent="0.25">
      <c r="A6" s="2" t="s">
        <v>2</v>
      </c>
      <c r="B6" s="5"/>
      <c r="C6" s="13"/>
      <c r="D6" s="13"/>
      <c r="E6" s="13"/>
      <c r="F6" s="21"/>
    </row>
    <row r="7" spans="1:6" x14ac:dyDescent="0.25">
      <c r="A7" t="s">
        <v>37</v>
      </c>
      <c r="B7" s="3" t="s">
        <v>59</v>
      </c>
      <c r="C7" s="19">
        <v>2000</v>
      </c>
      <c r="D7" s="19">
        <v>2000</v>
      </c>
      <c r="E7" s="19">
        <v>2000</v>
      </c>
      <c r="F7" s="21" t="s">
        <v>35</v>
      </c>
    </row>
    <row r="8" spans="1:6" x14ac:dyDescent="0.25">
      <c r="A8" t="s">
        <v>1</v>
      </c>
      <c r="B8" s="3" t="s">
        <v>25</v>
      </c>
      <c r="C8" s="19">
        <v>3000</v>
      </c>
      <c r="D8" s="19"/>
      <c r="E8" s="19"/>
      <c r="F8" s="21" t="s">
        <v>42</v>
      </c>
    </row>
    <row r="9" spans="1:6" x14ac:dyDescent="0.25">
      <c r="A9" t="s">
        <v>38</v>
      </c>
      <c r="B9" s="3" t="s">
        <v>60</v>
      </c>
      <c r="C9" s="19">
        <v>1000</v>
      </c>
      <c r="D9" s="19"/>
      <c r="E9" s="19"/>
      <c r="F9" s="21" t="s">
        <v>42</v>
      </c>
    </row>
    <row r="10" spans="1:6" x14ac:dyDescent="0.25">
      <c r="A10" t="s">
        <v>39</v>
      </c>
      <c r="B10" s="3" t="s">
        <v>60</v>
      </c>
      <c r="C10" s="19">
        <v>1000</v>
      </c>
      <c r="D10" s="19"/>
      <c r="E10" s="19"/>
      <c r="F10" s="21" t="s">
        <v>42</v>
      </c>
    </row>
    <row r="11" spans="1:6" x14ac:dyDescent="0.25">
      <c r="A11" t="s">
        <v>40</v>
      </c>
      <c r="B11" s="3" t="s">
        <v>61</v>
      </c>
      <c r="C11" s="19"/>
      <c r="D11" s="19">
        <v>175000</v>
      </c>
      <c r="E11" s="19"/>
      <c r="F11" s="21" t="s">
        <v>42</v>
      </c>
    </row>
    <row r="12" spans="1:6" x14ac:dyDescent="0.25">
      <c r="A12" t="s">
        <v>43</v>
      </c>
      <c r="B12" s="3" t="s">
        <v>60</v>
      </c>
      <c r="C12" s="19"/>
      <c r="D12" s="18"/>
      <c r="E12" s="19">
        <v>12000</v>
      </c>
      <c r="F12" s="21"/>
    </row>
    <row r="13" spans="1:6" x14ac:dyDescent="0.25">
      <c r="B13" s="3"/>
      <c r="C13" s="14"/>
      <c r="D13" s="14"/>
      <c r="E13" s="14"/>
    </row>
    <row r="14" spans="1:6" x14ac:dyDescent="0.25">
      <c r="A14" s="2" t="s">
        <v>20</v>
      </c>
      <c r="B14" s="3"/>
      <c r="C14" s="19"/>
      <c r="D14" s="19"/>
      <c r="E14" s="19"/>
      <c r="F14" s="21"/>
    </row>
    <row r="15" spans="1:6" x14ac:dyDescent="0.25">
      <c r="A15" s="4" t="s">
        <v>44</v>
      </c>
      <c r="B15" s="6" t="s">
        <v>62</v>
      </c>
      <c r="C15" s="18"/>
      <c r="D15" s="19">
        <v>20000</v>
      </c>
      <c r="E15" s="19"/>
      <c r="F15" s="21" t="s">
        <v>50</v>
      </c>
    </row>
    <row r="16" spans="1:6" x14ac:dyDescent="0.25">
      <c r="A16" s="4" t="s">
        <v>45</v>
      </c>
      <c r="B16" s="6" t="s">
        <v>63</v>
      </c>
      <c r="C16" s="19">
        <v>40000</v>
      </c>
      <c r="D16" s="18"/>
      <c r="E16" s="19"/>
      <c r="F16" s="21" t="s">
        <v>51</v>
      </c>
    </row>
    <row r="17" spans="1:6" x14ac:dyDescent="0.25">
      <c r="A17" s="4"/>
      <c r="B17" s="3"/>
      <c r="C17" s="14"/>
      <c r="D17" s="14"/>
      <c r="E17" s="14"/>
    </row>
    <row r="18" spans="1:6" x14ac:dyDescent="0.25">
      <c r="A18" s="2" t="s">
        <v>21</v>
      </c>
      <c r="B18" s="6"/>
      <c r="C18" s="19"/>
      <c r="D18" s="19"/>
      <c r="E18" s="19"/>
      <c r="F18" s="21"/>
    </row>
    <row r="19" spans="1:6" x14ac:dyDescent="0.25">
      <c r="A19" s="4" t="s">
        <v>46</v>
      </c>
      <c r="B19" s="6" t="s">
        <v>64</v>
      </c>
      <c r="C19" s="19"/>
      <c r="D19" s="19">
        <v>10000</v>
      </c>
      <c r="E19" s="19"/>
      <c r="F19" s="21"/>
    </row>
    <row r="20" spans="1:6" x14ac:dyDescent="0.25">
      <c r="A20" s="4"/>
      <c r="B20" s="3"/>
      <c r="C20" s="14"/>
      <c r="D20" s="14"/>
      <c r="E20" s="14"/>
    </row>
    <row r="21" spans="1:6" x14ac:dyDescent="0.25">
      <c r="A21" s="2" t="s">
        <v>28</v>
      </c>
      <c r="B21" s="6"/>
      <c r="C21" s="19"/>
      <c r="D21" s="19"/>
      <c r="E21" s="19"/>
      <c r="F21" s="21"/>
    </row>
    <row r="22" spans="1:6" x14ac:dyDescent="0.25">
      <c r="A22" s="4" t="s">
        <v>47</v>
      </c>
      <c r="B22" s="6" t="s">
        <v>64</v>
      </c>
      <c r="C22" s="19">
        <v>500</v>
      </c>
      <c r="D22" s="19"/>
      <c r="E22" s="19"/>
      <c r="F22" s="21" t="s">
        <v>52</v>
      </c>
    </row>
    <row r="23" spans="1:6" x14ac:dyDescent="0.25">
      <c r="A23" s="4"/>
      <c r="B23" s="3"/>
      <c r="C23" s="14"/>
      <c r="D23" s="14"/>
      <c r="E23" s="14"/>
    </row>
    <row r="24" spans="1:6" x14ac:dyDescent="0.25">
      <c r="A24" s="2" t="s">
        <v>41</v>
      </c>
      <c r="B24" s="6"/>
      <c r="C24" s="19"/>
      <c r="D24" s="19"/>
      <c r="E24" s="19"/>
      <c r="F24" s="21"/>
    </row>
    <row r="25" spans="1:6" x14ac:dyDescent="0.25">
      <c r="A25" t="s">
        <v>48</v>
      </c>
      <c r="B25" s="3" t="s">
        <v>65</v>
      </c>
      <c r="C25" s="19"/>
      <c r="D25" s="19"/>
      <c r="E25" s="19">
        <v>50000</v>
      </c>
      <c r="F25" s="21" t="s">
        <v>55</v>
      </c>
    </row>
    <row r="26" spans="1:6" x14ac:dyDescent="0.25">
      <c r="A26" t="s">
        <v>49</v>
      </c>
      <c r="B26" s="3"/>
      <c r="C26" s="17"/>
      <c r="D26" s="17"/>
      <c r="E26" s="17">
        <v>20000</v>
      </c>
      <c r="F26" s="21" t="s">
        <v>54</v>
      </c>
    </row>
    <row r="27" spans="1:6" x14ac:dyDescent="0.25">
      <c r="B27" s="3"/>
      <c r="C27" s="14"/>
      <c r="D27" s="14"/>
      <c r="E27" s="14"/>
    </row>
    <row r="28" spans="1:6" x14ac:dyDescent="0.25">
      <c r="A28" t="s">
        <v>53</v>
      </c>
      <c r="B28" s="3" t="s">
        <v>56</v>
      </c>
      <c r="C28" s="17"/>
      <c r="D28" s="17"/>
      <c r="E28" s="17">
        <v>750000</v>
      </c>
      <c r="F28" s="21" t="s">
        <v>83</v>
      </c>
    </row>
    <row r="29" spans="1:6" x14ac:dyDescent="0.25">
      <c r="A29" s="4"/>
      <c r="B29" s="3"/>
      <c r="C29" s="14"/>
      <c r="D29" s="14"/>
      <c r="E29" s="14"/>
    </row>
    <row r="30" spans="1:6" x14ac:dyDescent="0.25">
      <c r="A30" s="2" t="s">
        <v>6</v>
      </c>
      <c r="B30" s="6"/>
      <c r="C30" s="17"/>
      <c r="D30" s="17"/>
      <c r="E30" s="17"/>
      <c r="F30" s="21"/>
    </row>
    <row r="31" spans="1:6" x14ac:dyDescent="0.25">
      <c r="A31" t="s">
        <v>7</v>
      </c>
      <c r="B31" s="3" t="s">
        <v>66</v>
      </c>
      <c r="C31" s="17">
        <v>28000</v>
      </c>
      <c r="D31" s="17"/>
      <c r="E31" s="17"/>
      <c r="F31" s="21"/>
    </row>
    <row r="32" spans="1:6" x14ac:dyDescent="0.25">
      <c r="A32" t="s">
        <v>8</v>
      </c>
      <c r="B32" s="3" t="s">
        <v>66</v>
      </c>
      <c r="C32" s="17"/>
      <c r="D32" s="17">
        <v>25000</v>
      </c>
      <c r="E32" s="17"/>
      <c r="F32" s="21"/>
    </row>
    <row r="33" spans="1:6" x14ac:dyDescent="0.25">
      <c r="A33" t="s">
        <v>9</v>
      </c>
      <c r="B33" s="3" t="s">
        <v>64</v>
      </c>
      <c r="C33" s="17">
        <v>6000</v>
      </c>
      <c r="D33" s="17"/>
      <c r="E33" s="17"/>
      <c r="F33" s="21"/>
    </row>
    <row r="34" spans="1:6" x14ac:dyDescent="0.25">
      <c r="A34" t="s">
        <v>10</v>
      </c>
      <c r="B34" s="3" t="s">
        <v>67</v>
      </c>
      <c r="C34" s="19"/>
      <c r="D34" s="19">
        <v>10000</v>
      </c>
      <c r="E34" s="17"/>
      <c r="F34" s="21"/>
    </row>
    <row r="35" spans="1:6" x14ac:dyDescent="0.25">
      <c r="A35" t="s">
        <v>29</v>
      </c>
      <c r="B35" s="3" t="s">
        <v>64</v>
      </c>
      <c r="C35" s="19"/>
      <c r="D35" s="19">
        <v>30000</v>
      </c>
      <c r="E35" s="19"/>
      <c r="F35" s="21"/>
    </row>
    <row r="36" spans="1:6" x14ac:dyDescent="0.25">
      <c r="A36" t="s">
        <v>22</v>
      </c>
      <c r="B36" s="3" t="s">
        <v>66</v>
      </c>
      <c r="C36" s="19">
        <v>7000</v>
      </c>
      <c r="D36" s="19"/>
      <c r="E36" s="19"/>
      <c r="F36" s="21"/>
    </row>
    <row r="37" spans="1:6" x14ac:dyDescent="0.25">
      <c r="B37" s="3"/>
      <c r="C37" s="14"/>
      <c r="D37" s="14"/>
      <c r="E37" s="19"/>
      <c r="F37" s="21"/>
    </row>
    <row r="38" spans="1:6" x14ac:dyDescent="0.25">
      <c r="A38" s="2" t="s">
        <v>13</v>
      </c>
      <c r="B38" s="3"/>
      <c r="C38" s="19"/>
      <c r="D38" s="19"/>
      <c r="E38" s="19"/>
      <c r="F38" s="21"/>
    </row>
    <row r="39" spans="1:6" x14ac:dyDescent="0.25">
      <c r="A39" t="s">
        <v>12</v>
      </c>
      <c r="B39" s="3" t="s">
        <v>68</v>
      </c>
      <c r="C39" s="19">
        <v>5000</v>
      </c>
      <c r="D39" s="19"/>
      <c r="E39" s="19"/>
      <c r="F39" s="21"/>
    </row>
    <row r="40" spans="1:6" x14ac:dyDescent="0.25">
      <c r="A40" t="s">
        <v>11</v>
      </c>
      <c r="B40" s="3" t="s">
        <v>69</v>
      </c>
      <c r="C40" s="19">
        <v>2500</v>
      </c>
      <c r="D40" s="19"/>
      <c r="E40" s="19"/>
      <c r="F40" s="21"/>
    </row>
    <row r="41" spans="1:6" x14ac:dyDescent="0.25">
      <c r="A41" t="s">
        <v>18</v>
      </c>
      <c r="B41" s="3" t="s">
        <v>64</v>
      </c>
      <c r="C41" s="19">
        <v>25000</v>
      </c>
      <c r="D41" s="19"/>
      <c r="E41" s="19"/>
      <c r="F41" s="21"/>
    </row>
    <row r="42" spans="1:6" x14ac:dyDescent="0.25">
      <c r="B42" s="3"/>
      <c r="C42" s="14"/>
      <c r="D42" s="14"/>
      <c r="E42" s="19"/>
      <c r="F42" s="21"/>
    </row>
    <row r="43" spans="1:6" x14ac:dyDescent="0.25">
      <c r="A43" s="2" t="s">
        <v>14</v>
      </c>
      <c r="B43" s="3"/>
      <c r="C43" s="19"/>
      <c r="D43" s="19"/>
      <c r="E43" s="19"/>
      <c r="F43" s="21"/>
    </row>
    <row r="44" spans="1:6" x14ac:dyDescent="0.25">
      <c r="A44" t="s">
        <v>15</v>
      </c>
      <c r="B44" s="3" t="s">
        <v>64</v>
      </c>
      <c r="C44" s="19"/>
      <c r="D44" s="19"/>
      <c r="E44" s="19">
        <v>2000</v>
      </c>
      <c r="F44" s="21"/>
    </row>
    <row r="45" spans="1:6" x14ac:dyDescent="0.25">
      <c r="A45" t="s">
        <v>16</v>
      </c>
      <c r="B45" s="3" t="s">
        <v>64</v>
      </c>
      <c r="C45" s="19"/>
      <c r="D45" s="19">
        <v>3000</v>
      </c>
      <c r="E45" s="19"/>
      <c r="F45" s="21"/>
    </row>
    <row r="46" spans="1:6" x14ac:dyDescent="0.25">
      <c r="A46" t="s">
        <v>57</v>
      </c>
      <c r="B46" s="3" t="s">
        <v>64</v>
      </c>
      <c r="C46" s="19">
        <v>2500</v>
      </c>
      <c r="D46" s="19"/>
      <c r="E46" s="19"/>
      <c r="F46" s="21"/>
    </row>
    <row r="47" spans="1:6" x14ac:dyDescent="0.25">
      <c r="A47" t="s">
        <v>58</v>
      </c>
      <c r="B47" s="3" t="s">
        <v>64</v>
      </c>
      <c r="C47" s="19">
        <v>2500</v>
      </c>
      <c r="D47" s="19"/>
      <c r="E47" s="19"/>
      <c r="F47" s="21"/>
    </row>
    <row r="48" spans="1:6" x14ac:dyDescent="0.25">
      <c r="B48" s="3"/>
      <c r="C48" s="14"/>
      <c r="D48" s="14"/>
      <c r="E48" s="14"/>
      <c r="F48" s="21"/>
    </row>
    <row r="49" spans="1:6" x14ac:dyDescent="0.25">
      <c r="A49" s="2" t="s">
        <v>17</v>
      </c>
      <c r="B49" s="3"/>
      <c r="C49" s="19"/>
      <c r="D49" s="19"/>
      <c r="E49" s="19"/>
      <c r="F49" s="21"/>
    </row>
    <row r="50" spans="1:6" x14ac:dyDescent="0.25">
      <c r="A50" t="s">
        <v>19</v>
      </c>
      <c r="B50" s="3" t="s">
        <v>56</v>
      </c>
      <c r="C50" s="18"/>
      <c r="D50" s="19">
        <v>30000</v>
      </c>
      <c r="E50" s="19"/>
      <c r="F50" s="21"/>
    </row>
    <row r="51" spans="1:6" x14ac:dyDescent="0.25">
      <c r="A51" t="s">
        <v>23</v>
      </c>
      <c r="B51" s="3" t="s">
        <v>70</v>
      </c>
      <c r="C51" s="19">
        <v>3000</v>
      </c>
      <c r="D51" s="14"/>
      <c r="E51" s="19"/>
      <c r="F51" s="21"/>
    </row>
    <row r="52" spans="1:6" x14ac:dyDescent="0.25">
      <c r="B52" s="3"/>
      <c r="C52" s="14"/>
      <c r="D52" s="19"/>
      <c r="E52" s="19"/>
      <c r="F52" s="21"/>
    </row>
    <row r="53" spans="1:6" x14ac:dyDescent="0.25">
      <c r="A53" s="2" t="s">
        <v>26</v>
      </c>
      <c r="B53" s="3"/>
      <c r="C53" s="20">
        <f ca="1">SUM(C7:C53)</f>
        <v>129000</v>
      </c>
      <c r="D53" s="20">
        <f ca="1">SUM(D7:D53)</f>
        <v>305000</v>
      </c>
      <c r="E53" s="20">
        <f ca="1">SUM(E7:E53)</f>
        <v>836000</v>
      </c>
      <c r="F53" s="21"/>
    </row>
    <row r="54" spans="1:6" x14ac:dyDescent="0.25">
      <c r="B54" s="22"/>
      <c r="C54" s="23"/>
      <c r="D54" s="23"/>
      <c r="E54" s="23"/>
      <c r="F54" s="22"/>
    </row>
    <row r="57" spans="1:6" x14ac:dyDescent="0.25">
      <c r="A57" s="7" t="s">
        <v>71</v>
      </c>
    </row>
    <row r="58" spans="1:6" x14ac:dyDescent="0.25">
      <c r="A58" s="3"/>
      <c r="B58" s="7" t="s">
        <v>33</v>
      </c>
      <c r="C58" s="11" t="s">
        <v>36</v>
      </c>
      <c r="D58" s="11" t="s">
        <v>34</v>
      </c>
    </row>
    <row r="59" spans="1:6" x14ac:dyDescent="0.25">
      <c r="A59" s="3" t="s">
        <v>30</v>
      </c>
      <c r="B59" s="17">
        <v>193439</v>
      </c>
      <c r="C59" s="13"/>
      <c r="D59" s="13"/>
    </row>
    <row r="60" spans="1:6" x14ac:dyDescent="0.25">
      <c r="A60" s="3" t="s">
        <v>31</v>
      </c>
      <c r="B60" s="17">
        <v>43202</v>
      </c>
      <c r="C60" s="13" t="s">
        <v>78</v>
      </c>
      <c r="D60" s="13"/>
    </row>
    <row r="61" spans="1:6" x14ac:dyDescent="0.25">
      <c r="A61" s="3" t="s">
        <v>32</v>
      </c>
      <c r="B61" s="17">
        <v>150330</v>
      </c>
      <c r="C61" s="13" t="s">
        <v>72</v>
      </c>
      <c r="D61" s="13"/>
    </row>
    <row r="62" spans="1:6" x14ac:dyDescent="0.25">
      <c r="A62" s="3" t="s">
        <v>32</v>
      </c>
      <c r="B62" s="17">
        <v>264406</v>
      </c>
      <c r="C62" s="13" t="s">
        <v>73</v>
      </c>
      <c r="D62" s="13" t="s">
        <v>77</v>
      </c>
    </row>
    <row r="63" spans="1:6" x14ac:dyDescent="0.25">
      <c r="A63" s="3" t="s">
        <v>32</v>
      </c>
      <c r="B63" s="17">
        <v>29283</v>
      </c>
      <c r="C63" s="13" t="s">
        <v>74</v>
      </c>
      <c r="D63" s="13"/>
    </row>
    <row r="64" spans="1:6" x14ac:dyDescent="0.25">
      <c r="A64" s="3" t="s">
        <v>32</v>
      </c>
      <c r="B64" s="17">
        <v>49012</v>
      </c>
      <c r="C64" s="13" t="s">
        <v>75</v>
      </c>
      <c r="D64" s="13"/>
    </row>
    <row r="65" spans="1:4" x14ac:dyDescent="0.25">
      <c r="A65" s="3" t="s">
        <v>32</v>
      </c>
      <c r="B65" s="17">
        <v>30856</v>
      </c>
      <c r="C65" s="13" t="s">
        <v>76</v>
      </c>
      <c r="D65" s="13"/>
    </row>
    <row r="66" spans="1:4" x14ac:dyDescent="0.25">
      <c r="A66" s="9" t="s">
        <v>84</v>
      </c>
      <c r="B66" s="17">
        <v>230000</v>
      </c>
      <c r="C66" s="13"/>
      <c r="D66" s="13"/>
    </row>
    <row r="67" spans="1:4" x14ac:dyDescent="0.25">
      <c r="A67" s="3" t="s">
        <v>79</v>
      </c>
      <c r="B67" s="18">
        <v>62274</v>
      </c>
      <c r="C67" s="13" t="s">
        <v>80</v>
      </c>
      <c r="D67" s="14"/>
    </row>
  </sheetData>
  <mergeCells count="2">
    <mergeCell ref="A2:F2"/>
    <mergeCell ref="A1:F1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Bovey Council</dc:creator>
  <cp:lastModifiedBy>Mark Wells</cp:lastModifiedBy>
  <cp:lastPrinted>2021-03-02T08:52:53Z</cp:lastPrinted>
  <dcterms:created xsi:type="dcterms:W3CDTF">2021-02-01T12:38:18Z</dcterms:created>
  <dcterms:modified xsi:type="dcterms:W3CDTF">2021-03-10T08:58:06Z</dcterms:modified>
</cp:coreProperties>
</file>