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Wells\Dropbox\FR&amp;GP Committee\"/>
    </mc:Choice>
  </mc:AlternateContent>
  <xr:revisionPtr revIDLastSave="0" documentId="8_{BC0424B3-CDA9-41FA-BE6A-8FA7787A3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l Council Annual Report" sheetId="1" r:id="rId1"/>
  </sheets>
  <definedNames>
    <definedName name="Projec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5" i="1" l="1"/>
  <c r="C48" i="1" s="1"/>
  <c r="C23" i="1"/>
  <c r="C51" i="1" l="1"/>
  <c r="C54" i="1" s="1"/>
</calcChain>
</file>

<file path=xl/sharedStrings.xml><?xml version="1.0" encoding="utf-8"?>
<sst xmlns="http://schemas.openxmlformats.org/spreadsheetml/2006/main" count="54" uniqueCount="50">
  <si>
    <t>Name of Local Council:</t>
  </si>
  <si>
    <t>Community Infrastructure Levy (CIL) Annual Report</t>
  </si>
  <si>
    <t>Financial Year: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</si>
  <si>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</si>
  <si>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</si>
  <si>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</si>
  <si>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</si>
  <si>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</si>
  <si>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</si>
  <si>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</si>
  <si>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</si>
  <si>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</si>
  <si>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</si>
  <si>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</si>
  <si>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</si>
  <si>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</si>
  <si>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</si>
  <si>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</si>
  <si>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</si>
  <si>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</si>
  <si>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</si>
  <si>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</si>
  <si>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</si>
  <si>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</si>
  <si>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</si>
  <si>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</si>
  <si>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</si>
  <si>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</si>
  <si>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</si>
  <si>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</si>
  <si>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</si>
  <si>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</si>
  <si>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</si>
  <si>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</si>
  <si>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</si>
  <si>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</si>
  <si>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</si>
  <si>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</si>
  <si>
    <t>Bovey Tracey Town Council</t>
  </si>
  <si>
    <t>None</t>
  </si>
  <si>
    <t>2025/26</t>
  </si>
  <si>
    <t>30.12.25 - The Great Outdoor Gym Company (Mill Marsh Park Gym)</t>
  </si>
  <si>
    <t>27.02.26 - The Great Outdoor Gym Company (Mill Marsh Park Gym)</t>
  </si>
  <si>
    <t>23.03.26 - The Great Outdoor Gym Company (Mill Marsh Park Gym)</t>
  </si>
  <si>
    <t>24.07.25 - Grant to Bovey Tracey Swimming Pool</t>
  </si>
  <si>
    <t>10.02.26 - Car Park - Recreation Ground, Bovey Tracey</t>
  </si>
  <si>
    <t>12.11.25 - Car Park - Recreation Ground, Bovey Tracey</t>
  </si>
  <si>
    <t>03.02.26 - Security Barrier Enhancement Works - Various Sites</t>
  </si>
  <si>
    <t>01.12.25 - The Great Outdoor Gym Company (Mill Marsh Park Gym)</t>
  </si>
  <si>
    <t>21.11.25 - Security Barruer Enhancement Works - Various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</si>
</sst>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topLeftCell="A45" zoomScale="160" zoomScaleNormal="160" workbookViewId="0">
      <selection activeCell="C11" sqref="C11:C20"/>
    </sheetView>
  </sheetViews>
  <sheetFormatPr defaultColWidth="8.77734375" defaultRowHeight="15" x14ac:dyDescent="0.2"/>
  <cols>
    <col min="1" max="1" width="27.44140625" style="1" customWidth="1"/>
    <col min="2" max="2" width="27.77734375" style="1" customWidth="1"/>
    <col min="3" max="3" width="18.21875" style="5" customWidth="1"/>
    <col min="4" max="4" width="3.44140625" style="1" customWidth="1"/>
    <col min="5" max="5" width="17.21875" style="1" customWidth="1"/>
    <col min="6" max="16384" width="8.77734375" style="1"/>
  </cols>
  <sheetData>
    <row r="1" spans="1:4" ht="15.75" thickBot="1" x14ac:dyDescent="0.25">
      <c r="A1" t="s">
        <v>0</v>
      </c>
      <c r="B1" s="2" t="s">
        <v>38</v>
      </c>
      <c r="C1" s="3"/>
      <c r="D1"/>
    </row>
    <row r="2" spans="1:4" ht="7.9" customHeight="1" x14ac:dyDescent="0.2">
      <c r="A2"/>
      <c r="B2"/>
      <c r="C2" s="11"/>
      <c r="D2"/>
    </row>
    <row r="3" spans="1:4" ht="15.75" thickBot="1" x14ac:dyDescent="0.25">
      <c r="A3" s="12" t="s">
        <v>1</v>
      </c>
      <c r="B3" s="12"/>
      <c r="C3" s="13"/>
      <c r="D3"/>
    </row>
    <row r="4" spans="1:4" ht="15.75" thickBot="1" x14ac:dyDescent="0.25">
      <c r="A4" t="s">
        <v>2</v>
      </c>
      <c r="B4" s="4" t="s">
        <v>40</v>
      </c>
      <c r="C4" s="11"/>
      <c r="D4"/>
    </row>
    <row r="5" spans="1:4" ht="15.75" thickBot="1" x14ac:dyDescent="0.25">
      <c r="A5"/>
      <c r="B5"/>
      <c r="C5" s="14" t="s">
        <v>3</v>
      </c>
      <c r="D5"/>
    </row>
    <row r="6" spans="1:4" ht="15.75" thickBot="1" x14ac:dyDescent="0.25">
      <c r="A6" t="s">
        <v>4</v>
      </c>
      <c r="B6"/>
      <c r="C6" s="6">
        <v>460300.55</v>
      </c>
      <c r="D6" t="s">
        <v>5</v>
      </c>
    </row>
    <row r="7" spans="1:4" x14ac:dyDescent="0.2">
      <c r="A7"/>
      <c r="B7"/>
      <c r="C7" s="11"/>
      <c r="D7"/>
    </row>
    <row r="8" spans="1:4" x14ac:dyDescent="0.2">
      <c r="A8" t="s">
        <v>6</v>
      </c>
      <c r="B8"/>
      <c r="C8" s="11"/>
      <c r="D8"/>
    </row>
    <row r="9" spans="1:4" ht="5.45" customHeight="1" x14ac:dyDescent="0.2">
      <c r="A9"/>
      <c r="B9"/>
      <c r="C9" s="11"/>
      <c r="D9"/>
    </row>
    <row r="10" spans="1:4" x14ac:dyDescent="0.2">
      <c r="A10" s="15" t="s">
        <v>7</v>
      </c>
      <c r="B10"/>
      <c r="C10" s="11" t="s">
        <v>8</v>
      </c>
      <c r="D10"/>
    </row>
    <row r="11" spans="1:4" x14ac:dyDescent="0.2">
      <c r="A11" s="1" t="s">
        <v>43</v>
      </c>
      <c r="C11" s="7">
        <v>3241</v>
      </c>
      <c r="D11"/>
    </row>
    <row r="12" spans="1:4" x14ac:dyDescent="0.2">
      <c r="A12" s="1" t="s">
        <v>42</v>
      </c>
      <c r="C12" s="8">
        <v>2000</v>
      </c>
      <c r="D12"/>
    </row>
    <row r="13" spans="1:4" x14ac:dyDescent="0.2">
      <c r="A13" s="1" t="s">
        <v>45</v>
      </c>
      <c r="C13" s="8">
        <v>500</v>
      </c>
      <c r="D13"/>
    </row>
    <row r="14" spans="1:4" x14ac:dyDescent="0.2">
      <c r="A14" s="1" t="s">
        <v>45</v>
      </c>
      <c r="C14" s="8">
        <v>7430</v>
      </c>
      <c r="D14"/>
    </row>
    <row r="15" spans="1:4" x14ac:dyDescent="0.2">
      <c r="A15" s="1" t="s">
        <v>47</v>
      </c>
      <c r="C15" s="8">
        <v>2200</v>
      </c>
      <c r="D15"/>
    </row>
    <row r="16" spans="1:4" x14ac:dyDescent="0.2">
      <c r="A16" s="1" t="s">
        <v>41</v>
      </c>
      <c r="C16" s="8">
        <v>29172.99</v>
      </c>
      <c r="D16"/>
    </row>
    <row r="17" spans="1:4" x14ac:dyDescent="0.2">
      <c r="A17" s="1" t="s">
        <v>48</v>
      </c>
      <c r="C17" s="8">
        <v>4586.7299999999996</v>
      </c>
      <c r="D17"/>
    </row>
    <row r="18" spans="1:4" x14ac:dyDescent="0.2">
      <c r="A18" s="1" t="s">
        <v>49</v>
      </c>
      <c r="C18" s="8">
        <v>7155</v>
      </c>
      <c r="D18"/>
    </row>
    <row r="19" spans="1:4" x14ac:dyDescent="0.2">
      <c r="A19" s="1" t="s">
        <v>46</v>
      </c>
      <c r="C19" s="8">
        <v>2700</v>
      </c>
      <c r="D19"/>
    </row>
    <row r="20" spans="1:4" x14ac:dyDescent="0.2">
      <c r="A20" s="1" t="s">
        <v>44</v>
      </c>
      <c r="C20" s="8">
        <v>25000</v>
      </c>
      <c r="D20"/>
    </row>
    <row r="21" spans="1:4" x14ac:dyDescent="0.2">
      <c r="D21"/>
    </row>
    <row r="22" spans="1:4" ht="15.75" thickBot="1" x14ac:dyDescent="0.25">
      <c r="C22" s="9"/>
      <c r="D22"/>
    </row>
    <row r="23" spans="1:4" ht="15.75" thickBot="1" x14ac:dyDescent="0.25">
      <c r="A23" t="s">
        <v>9</v>
      </c>
      <c r="B23"/>
      <c r="C23" s="16">
        <f>SUM(C11:C22)</f>
        <v>83985.72</v>
      </c>
      <c r="D23" t="s">
        <v>10</v>
      </c>
    </row>
    <row r="24" spans="1:4" ht="15.75" thickBot="1" x14ac:dyDescent="0.25">
      <c r="A24"/>
      <c r="B24"/>
      <c r="C24" s="11"/>
      <c r="D24"/>
    </row>
    <row r="25" spans="1:4" ht="15.75" thickBot="1" x14ac:dyDescent="0.25">
      <c r="A25" t="s">
        <v>11</v>
      </c>
      <c r="B25"/>
      <c r="C25" s="10">
        <v>58300.25</v>
      </c>
      <c r="D25" t="s">
        <v>12</v>
      </c>
    </row>
    <row r="26" spans="1:4" x14ac:dyDescent="0.2">
      <c r="A26"/>
      <c r="B26"/>
      <c r="C26" s="11"/>
      <c r="D26"/>
    </row>
    <row r="27" spans="1:4" x14ac:dyDescent="0.2">
      <c r="A27" t="s">
        <v>13</v>
      </c>
      <c r="B27"/>
      <c r="C27" s="11"/>
      <c r="D27"/>
    </row>
    <row r="28" spans="1:4" ht="5.45" customHeight="1" x14ac:dyDescent="0.2">
      <c r="A28"/>
      <c r="B28"/>
      <c r="C28" s="11"/>
      <c r="D28"/>
    </row>
    <row r="29" spans="1:4" x14ac:dyDescent="0.2">
      <c r="A29" s="15" t="s">
        <v>7</v>
      </c>
      <c r="B29"/>
      <c r="C29" s="11" t="s">
        <v>8</v>
      </c>
      <c r="D29"/>
    </row>
    <row r="30" spans="1:4" x14ac:dyDescent="0.2">
      <c r="A30" s="1" t="s">
        <v>39</v>
      </c>
      <c r="C30" s="7">
        <v>0</v>
      </c>
      <c r="D30"/>
    </row>
    <row r="31" spans="1:4" x14ac:dyDescent="0.2">
      <c r="C31" s="8"/>
      <c r="D31"/>
    </row>
    <row r="32" spans="1:4" x14ac:dyDescent="0.2">
      <c r="C32" s="8"/>
      <c r="D32"/>
    </row>
    <row r="33" spans="1:4" x14ac:dyDescent="0.2">
      <c r="C33" s="8"/>
      <c r="D33"/>
    </row>
    <row r="34" spans="1:4" ht="15.75" thickBot="1" x14ac:dyDescent="0.25">
      <c r="C34" s="9"/>
      <c r="D34"/>
    </row>
    <row r="35" spans="1:4" ht="15.75" thickBot="1" x14ac:dyDescent="0.25">
      <c r="A35" t="s">
        <v>9</v>
      </c>
      <c r="B35"/>
      <c r="C35" s="16">
        <f>SUM(C30:C34)</f>
        <v>0</v>
      </c>
      <c r="D35" t="s">
        <v>14</v>
      </c>
    </row>
    <row r="36" spans="1:4" x14ac:dyDescent="0.2">
      <c r="A36"/>
      <c r="B36"/>
      <c r="C36" s="11"/>
      <c r="D36"/>
    </row>
    <row r="37" spans="1:4" x14ac:dyDescent="0.2">
      <c r="A37" t="s">
        <v>15</v>
      </c>
      <c r="B37"/>
      <c r="C37" s="11"/>
      <c r="D37"/>
    </row>
    <row r="38" spans="1:4" x14ac:dyDescent="0.2">
      <c r="A38" t="s">
        <v>16</v>
      </c>
      <c r="B38"/>
      <c r="C38" s="11"/>
      <c r="D38"/>
    </row>
    <row r="39" spans="1:4" x14ac:dyDescent="0.2">
      <c r="A39" t="s">
        <v>17</v>
      </c>
      <c r="B39"/>
      <c r="C39" s="11"/>
      <c r="D39"/>
    </row>
    <row r="40" spans="1:4" ht="15.75" thickBot="1" x14ac:dyDescent="0.25">
      <c r="A40" t="s">
        <v>18</v>
      </c>
      <c r="B40"/>
      <c r="C40" s="11"/>
      <c r="D40"/>
    </row>
    <row r="41" spans="1:4" ht="33" customHeight="1" thickBot="1" x14ac:dyDescent="0.25">
      <c r="A41" s="22" t="s">
        <v>19</v>
      </c>
      <c r="B41" s="21"/>
      <c r="C41" s="10">
        <v>0</v>
      </c>
      <c r="D41" t="s">
        <v>20</v>
      </c>
    </row>
    <row r="42" spans="1:4" ht="15.75" thickBot="1" x14ac:dyDescent="0.25">
      <c r="A42"/>
      <c r="B42"/>
      <c r="C42" s="11"/>
      <c r="D42"/>
    </row>
    <row r="43" spans="1:4" ht="49.15" customHeight="1" thickBot="1" x14ac:dyDescent="0.25">
      <c r="A43" s="22" t="s">
        <v>21</v>
      </c>
      <c r="B43" s="21"/>
      <c r="C43" s="10">
        <v>0</v>
      </c>
      <c r="D43" t="s">
        <v>22</v>
      </c>
    </row>
    <row r="44" spans="1:4" ht="15.75" thickBot="1" x14ac:dyDescent="0.25">
      <c r="A44"/>
      <c r="B44"/>
      <c r="C44" s="11"/>
      <c r="D44"/>
    </row>
    <row r="45" spans="1:4" ht="30" customHeight="1" thickBot="1" x14ac:dyDescent="0.25">
      <c r="A45" s="22" t="s">
        <v>23</v>
      </c>
      <c r="B45" s="21"/>
      <c r="C45" s="10">
        <v>0</v>
      </c>
      <c r="D45" t="s">
        <v>24</v>
      </c>
    </row>
    <row r="46" spans="1:4" ht="15.75" thickBot="1" x14ac:dyDescent="0.25">
      <c r="A46"/>
      <c r="B46"/>
      <c r="C46" s="11"/>
      <c r="D46"/>
    </row>
    <row r="47" spans="1:4" x14ac:dyDescent="0.2">
      <c r="A47" t="s">
        <v>25</v>
      </c>
      <c r="B47"/>
      <c r="C47" s="18"/>
      <c r="D47"/>
    </row>
    <row r="48" spans="1:4" ht="15" customHeight="1" thickBot="1" x14ac:dyDescent="0.25">
      <c r="A48" s="20" t="s">
        <v>26</v>
      </c>
      <c r="B48" s="23"/>
      <c r="C48" s="19">
        <f>C25-C35</f>
        <v>58300.25</v>
      </c>
      <c r="D48" t="s">
        <v>27</v>
      </c>
    </row>
    <row r="49" spans="1:4" ht="15.75" thickBot="1" x14ac:dyDescent="0.25">
      <c r="A49"/>
      <c r="B49"/>
      <c r="C49" s="11"/>
      <c r="D49"/>
    </row>
    <row r="50" spans="1:4" x14ac:dyDescent="0.2">
      <c r="A50" t="s">
        <v>28</v>
      </c>
      <c r="B50"/>
      <c r="C50" s="18"/>
      <c r="D50"/>
    </row>
    <row r="51" spans="1:4" ht="18" customHeight="1" thickBot="1" x14ac:dyDescent="0.25">
      <c r="A51" s="20" t="s">
        <v>29</v>
      </c>
      <c r="B51" s="21"/>
      <c r="C51" s="19">
        <f>C6-C23</f>
        <v>376314.82999999996</v>
      </c>
      <c r="D51" t="s">
        <v>30</v>
      </c>
    </row>
    <row r="52" spans="1:4" ht="15.75" thickBot="1" x14ac:dyDescent="0.25">
      <c r="A52" s="17"/>
      <c r="B52" s="17"/>
      <c r="C52" s="11"/>
      <c r="D52"/>
    </row>
    <row r="53" spans="1:4" ht="15.6" customHeight="1" x14ac:dyDescent="0.2">
      <c r="A53" t="s">
        <v>31</v>
      </c>
      <c r="B53"/>
      <c r="C53" s="18"/>
      <c r="D53"/>
    </row>
    <row r="54" spans="1:4" ht="16.149999999999999" customHeight="1" thickBot="1" x14ac:dyDescent="0.25">
      <c r="A54" s="20" t="s">
        <v>32</v>
      </c>
      <c r="B54" s="21"/>
      <c r="C54" s="19">
        <f>C48+C51-C43</f>
        <v>434615.07999999996</v>
      </c>
      <c r="D54" t="s">
        <v>33</v>
      </c>
    </row>
    <row r="55" spans="1:4" x14ac:dyDescent="0.2">
      <c r="A55"/>
      <c r="B55"/>
      <c r="C55" s="11"/>
      <c r="D55"/>
    </row>
    <row r="56" spans="1:4" x14ac:dyDescent="0.2">
      <c r="A56" t="s">
        <v>34</v>
      </c>
      <c r="B56"/>
      <c r="C56" s="11"/>
      <c r="D56"/>
    </row>
    <row r="57" spans="1:4" x14ac:dyDescent="0.2">
      <c r="A57" t="s">
        <v>35</v>
      </c>
      <c r="B57"/>
      <c r="C57" s="11"/>
      <c r="D57"/>
    </row>
    <row r="58" spans="1:4" x14ac:dyDescent="0.2">
      <c r="A58"/>
      <c r="B58"/>
      <c r="C58" s="11"/>
      <c r="D58"/>
    </row>
    <row r="59" spans="1:4" x14ac:dyDescent="0.2">
      <c r="A59" t="s">
        <v>36</v>
      </c>
      <c r="B59"/>
      <c r="C59" s="11"/>
      <c r="D59"/>
    </row>
    <row r="60" spans="1:4" x14ac:dyDescent="0.2">
      <c r="A60" t="s">
        <v>37</v>
      </c>
      <c r="B60"/>
      <c r="C60" s="11"/>
      <c r="D60"/>
    </row>
    <row r="61" spans="1:4" x14ac:dyDescent="0.2">
      <c r="A61"/>
      <c r="B61"/>
      <c r="C61" s="11"/>
      <c r="D61"/>
    </row>
    <row r="62" spans="1:4" x14ac:dyDescent="0.2">
      <c r="A62"/>
      <c r="B62"/>
      <c r="C62" s="11"/>
      <c r="D62"/>
    </row>
  </sheetData>
  <sheetProtection password="BB0F" sheet="1" objects="1" scenarios="1" insertRows="0"/>
  <mergeCells count="6">
    <mergeCell ref="A54:B54"/>
    <mergeCell ref="A41:B41"/>
    <mergeCell ref="A43:B43"/>
    <mergeCell ref="A45:B45"/>
    <mergeCell ref="A48:B48"/>
    <mergeCell ref="A51:B51"/>
  </mergeCells>
  <pageMargins left="0.31496062992125984" right="0.31496062992125984" top="0.39370078740157483" bottom="0.35433070866141736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 Council Annual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andrea.snape</dc:creator>
  <cp:lastModifiedBy>Mark Wells</cp:lastModifiedBy>
  <cp:lastPrinted>2026-05-22T11:58:52Z</cp:lastPrinted>
  <dcterms:created xsi:type="dcterms:W3CDTF">2015-10-14T13:24:45Z</dcterms:created>
  <dcterms:modified xsi:type="dcterms:W3CDTF">2026-05-26T12:09:58Z</dcterms:modified>
</cp:coreProperties>
</file>